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38" i="1" l="1"/>
  <c r="H34" i="1"/>
  <c r="H26" i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<sst xmlns="http://schemas.openxmlformats.org/spreadsheetml/2006/main" count="63" uniqueCount="35">
  <si>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</si>
  <si>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</si>
  <si>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</si>
  <si>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</si>
  <si>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</si>
  <si>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</si>
  <si>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</si>
  <si>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</si>
  <si>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</si>
  <si>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</si>
  <si>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</si>
  <si>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</si>
  <si>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</si>
  <si>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</si>
  <si>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</si>
  <si>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</si>
  <si>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</si>
  <si>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</si>
  <si>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</si>
  <si>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</si>
  <si>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</si>
  <si>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</si>
  <si>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</si>
  <si>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</si>
  <si>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</si>
  <si>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</si>
  <si>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</si>
  <si>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</si>
  <si>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</si>
  <si>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</si>
  <si>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</si>
  <si>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</si>
  <si>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06.06.2025 </t>
  </si>
  <si>
    <t>Primljena i neutrošena participacija od 06.06.2025</t>
  </si>
  <si>
    <t>Dana 06.06.2025.godine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</si>
</sst>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0" zoomScaleNormal="100" workbookViewId="0">
      <selection activeCell="G66" sqref="G66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45814</v>
      </c>
      <c r="H12" s="12">
        <v>2377936.37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45814</v>
      </c>
      <c r="H13" s="1">
        <f>H14+H31-H39-H55</f>
        <v>1215532.8900000001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45814</v>
      </c>
      <c r="H14" s="2">
        <f>SUM(H15:H30)</f>
        <v>1176268.21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10833.16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-175742.19</f>
        <v>143121.75999999995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973880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-4320-118.19+1600+5300+3500</f>
        <v>48433.289999999935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45814</v>
      </c>
      <c r="H31" s="2">
        <f>H32+H33+H34+H35+H37+H38+H36</f>
        <v>39284.119999999995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42971.12+73846-57106-42028.24-942.88+127300-127300+37811+42971.12-42971.12-6520+6520+42971.12-54551-29910</f>
        <v>13061.119999999995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3518+11176+4553+11176+10141+8382+5588+4553+8382+16453-65449-3100+7150+3700</f>
        <v>26223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45814</v>
      </c>
      <c r="H39" s="3">
        <f>SUM(H40:H54)</f>
        <v>19.439999999999998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13.44+6</f>
        <v>19.439999999999998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45814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45814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</f>
        <v>1162403.4800000002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2377936.37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2025-06-09T05:43:44Z</dcterms:modified>
  <cp:category/>
  <cp:contentStatus/>
</cp:coreProperties>
</file>